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<sst xmlns="http://schemas.openxmlformats.org/spreadsheetml/2006/main" count="79" uniqueCount="46">
  <si>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</si>
  <si>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</si>
  <si>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</si>
  <si>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</si>
  <si>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</si>
  <si>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</si>
  <si>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</si>
  <si>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</si>
  <si>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</si>
  <si>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</si>
  <si>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</si>
  <si>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</si>
  <si>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</si>
  <si>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</si>
  <si>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</si>
  <si>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12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</si>
  <si>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</si>
  <si>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</si>
  <si>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</si>
  <si>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</si>
  <si>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</si>
  <si>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</si>
  <si>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</si>
  <si>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</si>
  <si>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</si>
  <si>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</si>
  <si>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</si>
  <si>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</si>
  <si>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</si>
  <si>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</si>
  <si>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</si>
  <si>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</si>
  <si>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</si>
  <si>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</si>
  <si>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</si>
  <si>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Общеэкономические вопросы</t>
  </si>
  <si>
    <t>Приложение 2</t>
  </si>
  <si>
    <t>к решению Совету депутатов</t>
  </si>
  <si>
    <t>городского поселения Андра</t>
  </si>
  <si>
    <t>по разделам и подразделам классификации расходов бюджета</t>
  </si>
  <si>
    <t>КДЦ "Лидер"</t>
  </si>
  <si>
    <t>Физическая культура</t>
  </si>
  <si>
    <t>Массовый спорт</t>
  </si>
  <si>
    <t xml:space="preserve">Исполнение бюджета городского поселения Андра за девять месяцев 2016 года </t>
  </si>
  <si>
    <t>Исполнение за девять месяцев 2016 года</t>
  </si>
  <si>
    <t>" 07 " ноября 2016г. № 35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</si>
</sst>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.0"/>
    <numFmt numFmtId="187" formatCode="#,##0.0"/>
  </numFmts>
  <fonts count="43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3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1" xfId="53" applyNumberFormat="1" applyFont="1" applyFill="1" applyBorder="1" applyAlignment="1" applyProtection="1">
      <alignment wrapText="1"/>
      <protection hidden="1"/>
    </xf>
    <xf numFmtId="0" fontId="5" fillId="0" borderId="11" xfId="0" applyFont="1" applyFill="1" applyBorder="1" applyAlignment="1">
      <alignment vertical="center" wrapText="1"/>
    </xf>
    <xf numFmtId="187" fontId="6" fillId="0" borderId="11" xfId="0" applyNumberFormat="1" applyFont="1" applyFill="1" applyBorder="1" applyAlignment="1">
      <alignment horizontal="right" vertical="top" wrapText="1"/>
    </xf>
    <xf numFmtId="187" fontId="5" fillId="0" borderId="11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right" vertical="top" wrapText="1"/>
    </xf>
    <xf numFmtId="187" fontId="7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Border="1" applyAlignment="1">
      <alignment horizontal="right" vertical="top" wrapText="1"/>
    </xf>
    <xf numFmtId="187" fontId="5" fillId="0" borderId="11" xfId="0" applyNumberFormat="1" applyFont="1" applyBorder="1" applyAlignment="1">
      <alignment horizontal="right" vertical="top" wrapText="1"/>
    </xf>
    <xf numFmtId="49" fontId="5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right" vertical="center" wrapText="1"/>
    </xf>
    <xf numFmtId="187" fontId="6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187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59.875" style="2" customWidth="1"/>
    <col min="2" max="2" width="10.375" style="2" customWidth="1"/>
    <col min="3" max="3" width="11.875" style="2" customWidth="1"/>
    <col min="4" max="4" width="12.625" style="2" customWidth="1"/>
    <col min="5" max="5" width="18.00390625" style="2" customWidth="1"/>
    <col min="6" max="16384" width="9.125" style="2" customWidth="1"/>
  </cols>
  <sheetData>
    <row r="1" spans="1:4" ht="12.75">
      <c r="A1" s="1"/>
      <c r="B1" s="24" t="s">
        <v>36</v>
      </c>
      <c r="C1" s="24"/>
      <c r="D1" s="24"/>
    </row>
    <row r="2" spans="1:4" ht="12.75">
      <c r="A2" s="1"/>
      <c r="B2" s="24" t="s">
        <v>37</v>
      </c>
      <c r="C2" s="24"/>
      <c r="D2" s="24"/>
    </row>
    <row r="3" spans="1:4" ht="12.75">
      <c r="A3" s="1"/>
      <c r="B3" s="24" t="s">
        <v>38</v>
      </c>
      <c r="C3" s="24"/>
      <c r="D3" s="24"/>
    </row>
    <row r="4" spans="1:6" ht="12.75">
      <c r="A4" s="1"/>
      <c r="B4" s="25" t="s">
        <v>45</v>
      </c>
      <c r="C4" s="25"/>
      <c r="D4" s="25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4" ht="12.75">
      <c r="A6" s="23" t="s">
        <v>43</v>
      </c>
      <c r="B6" s="23"/>
      <c r="C6" s="23"/>
      <c r="D6" s="23"/>
    </row>
    <row r="7" spans="1:4" ht="12.75">
      <c r="A7" s="23" t="s">
        <v>39</v>
      </c>
      <c r="B7" s="23"/>
      <c r="C7" s="23"/>
      <c r="D7" s="23"/>
    </row>
    <row r="8" spans="1:4" ht="13.5" thickBot="1">
      <c r="A8" s="3"/>
      <c r="B8" s="3"/>
      <c r="C8" s="3"/>
      <c r="D8" s="3"/>
    </row>
    <row r="9" spans="1:4" ht="51">
      <c r="A9" s="4" t="s">
        <v>0</v>
      </c>
      <c r="B9" s="4" t="s">
        <v>1</v>
      </c>
      <c r="C9" s="4" t="s">
        <v>2</v>
      </c>
      <c r="D9" s="22" t="s">
        <v>44</v>
      </c>
    </row>
    <row r="10" spans="1:4" ht="12.75">
      <c r="A10" s="5" t="s">
        <v>5</v>
      </c>
      <c r="B10" s="12" t="s">
        <v>6</v>
      </c>
      <c r="C10" s="12"/>
      <c r="D10" s="13">
        <f>D11+D12+D13+D14</f>
        <v>9238.289999999999</v>
      </c>
    </row>
    <row r="11" spans="1:4" ht="25.5">
      <c r="A11" s="6" t="s">
        <v>28</v>
      </c>
      <c r="B11" s="14" t="s">
        <v>6</v>
      </c>
      <c r="C11" s="14" t="s">
        <v>7</v>
      </c>
      <c r="D11" s="11">
        <v>2251.54</v>
      </c>
    </row>
    <row r="12" spans="1:4" ht="38.25">
      <c r="A12" s="6" t="s">
        <v>29</v>
      </c>
      <c r="B12" s="14" t="s">
        <v>6</v>
      </c>
      <c r="C12" s="14" t="s">
        <v>8</v>
      </c>
      <c r="D12" s="11">
        <v>5967.17</v>
      </c>
    </row>
    <row r="13" spans="1:4" ht="12.75">
      <c r="A13" s="6" t="s">
        <v>30</v>
      </c>
      <c r="B13" s="14" t="s">
        <v>6</v>
      </c>
      <c r="C13" s="14" t="s">
        <v>14</v>
      </c>
      <c r="D13" s="15">
        <v>0</v>
      </c>
    </row>
    <row r="14" spans="1:4" ht="12.75">
      <c r="A14" s="6" t="s">
        <v>26</v>
      </c>
      <c r="B14" s="14" t="s">
        <v>6</v>
      </c>
      <c r="C14" s="14" t="s">
        <v>22</v>
      </c>
      <c r="D14" s="11">
        <v>1019.58</v>
      </c>
    </row>
    <row r="15" spans="1:6" s="7" customFormat="1" ht="12.75">
      <c r="A15" s="5" t="s">
        <v>16</v>
      </c>
      <c r="B15" s="12" t="s">
        <v>7</v>
      </c>
      <c r="C15" s="12"/>
      <c r="D15" s="10">
        <f>D16</f>
        <v>191.34</v>
      </c>
      <c r="F15" s="2"/>
    </row>
    <row r="16" spans="1:4" ht="12.75">
      <c r="A16" s="6" t="s">
        <v>17</v>
      </c>
      <c r="B16" s="14" t="s">
        <v>7</v>
      </c>
      <c r="C16" s="14" t="s">
        <v>9</v>
      </c>
      <c r="D16" s="11">
        <v>191.34</v>
      </c>
    </row>
    <row r="17" spans="1:4" ht="12.75">
      <c r="A17" s="5" t="s">
        <v>31</v>
      </c>
      <c r="B17" s="12" t="s">
        <v>9</v>
      </c>
      <c r="C17" s="12"/>
      <c r="D17" s="10">
        <f>D18</f>
        <v>216.6</v>
      </c>
    </row>
    <row r="18" spans="1:4" ht="25.5">
      <c r="A18" s="6" t="s">
        <v>32</v>
      </c>
      <c r="B18" s="14" t="s">
        <v>9</v>
      </c>
      <c r="C18" s="14" t="s">
        <v>10</v>
      </c>
      <c r="D18" s="11">
        <v>216.6</v>
      </c>
    </row>
    <row r="19" spans="1:4" ht="12.75">
      <c r="A19" s="5" t="s">
        <v>21</v>
      </c>
      <c r="B19" s="12" t="s">
        <v>8</v>
      </c>
      <c r="C19" s="12"/>
      <c r="D19" s="10">
        <f>SUM(D20:D23)</f>
        <v>1695.31</v>
      </c>
    </row>
    <row r="20" spans="1:4" ht="12.75">
      <c r="A20" s="8" t="s">
        <v>35</v>
      </c>
      <c r="B20" s="14" t="s">
        <v>8</v>
      </c>
      <c r="C20" s="14" t="s">
        <v>6</v>
      </c>
      <c r="D20" s="11">
        <v>361.78</v>
      </c>
    </row>
    <row r="21" spans="1:4" ht="12.75">
      <c r="A21" s="9" t="s">
        <v>33</v>
      </c>
      <c r="B21" s="16" t="s">
        <v>8</v>
      </c>
      <c r="C21" s="16" t="s">
        <v>10</v>
      </c>
      <c r="D21" s="11">
        <v>1139.54</v>
      </c>
    </row>
    <row r="22" spans="1:4" ht="12.75">
      <c r="A22" s="6" t="s">
        <v>23</v>
      </c>
      <c r="B22" s="14" t="s">
        <v>8</v>
      </c>
      <c r="C22" s="14" t="s">
        <v>24</v>
      </c>
      <c r="D22" s="11">
        <v>193.99</v>
      </c>
    </row>
    <row r="23" spans="1:4" ht="12.75">
      <c r="A23" s="6" t="s">
        <v>20</v>
      </c>
      <c r="B23" s="14" t="s">
        <v>8</v>
      </c>
      <c r="C23" s="14" t="s">
        <v>15</v>
      </c>
      <c r="D23" s="11">
        <v>0</v>
      </c>
    </row>
    <row r="24" spans="1:4" ht="12.75">
      <c r="A24" s="5" t="s">
        <v>13</v>
      </c>
      <c r="B24" s="12" t="s">
        <v>12</v>
      </c>
      <c r="C24" s="12"/>
      <c r="D24" s="10">
        <f>D25+D26+D27</f>
        <v>4796.969999999999</v>
      </c>
    </row>
    <row r="25" spans="1:4" ht="12.75">
      <c r="A25" s="6" t="s">
        <v>19</v>
      </c>
      <c r="B25" s="14" t="s">
        <v>12</v>
      </c>
      <c r="C25" s="14" t="s">
        <v>6</v>
      </c>
      <c r="D25" s="11">
        <v>56.74</v>
      </c>
    </row>
    <row r="26" spans="1:4" ht="12.75">
      <c r="A26" s="6" t="s">
        <v>27</v>
      </c>
      <c r="B26" s="14" t="s">
        <v>12</v>
      </c>
      <c r="C26" s="14" t="s">
        <v>7</v>
      </c>
      <c r="D26" s="11">
        <v>3140.06</v>
      </c>
    </row>
    <row r="27" spans="1:4" ht="12.75">
      <c r="A27" s="6" t="s">
        <v>18</v>
      </c>
      <c r="B27" s="14" t="s">
        <v>12</v>
      </c>
      <c r="C27" s="14" t="s">
        <v>9</v>
      </c>
      <c r="D27" s="11">
        <v>1600.17</v>
      </c>
    </row>
    <row r="28" spans="1:4" s="7" customFormat="1" ht="12.75">
      <c r="A28" s="5" t="s">
        <v>25</v>
      </c>
      <c r="B28" s="12" t="s">
        <v>11</v>
      </c>
      <c r="C28" s="12"/>
      <c r="D28" s="10">
        <f>D29+D30</f>
        <v>7358.82</v>
      </c>
    </row>
    <row r="29" spans="1:4" s="7" customFormat="1" ht="12.75">
      <c r="A29" s="19" t="s">
        <v>3</v>
      </c>
      <c r="B29" s="14" t="s">
        <v>11</v>
      </c>
      <c r="C29" s="14" t="s">
        <v>6</v>
      </c>
      <c r="D29" s="21">
        <v>58.86</v>
      </c>
    </row>
    <row r="30" spans="1:4" s="7" customFormat="1" ht="12.75">
      <c r="A30" s="19" t="s">
        <v>40</v>
      </c>
      <c r="B30" s="14" t="s">
        <v>11</v>
      </c>
      <c r="C30" s="14" t="s">
        <v>6</v>
      </c>
      <c r="D30" s="21">
        <v>7299.96</v>
      </c>
    </row>
    <row r="31" spans="1:4" s="7" customFormat="1" ht="12.75">
      <c r="A31" s="20" t="s">
        <v>34</v>
      </c>
      <c r="B31" s="12" t="s">
        <v>14</v>
      </c>
      <c r="C31" s="12"/>
      <c r="D31" s="10">
        <f>D32+D33+D34</f>
        <v>2515.6099999999997</v>
      </c>
    </row>
    <row r="32" spans="1:4" s="7" customFormat="1" ht="12.75">
      <c r="A32" s="19" t="s">
        <v>40</v>
      </c>
      <c r="B32" s="14" t="s">
        <v>14</v>
      </c>
      <c r="C32" s="14" t="s">
        <v>6</v>
      </c>
      <c r="D32" s="21">
        <v>2494.95</v>
      </c>
    </row>
    <row r="33" spans="1:4" s="7" customFormat="1" ht="12.75">
      <c r="A33" s="19" t="s">
        <v>41</v>
      </c>
      <c r="B33" s="14" t="s">
        <v>14</v>
      </c>
      <c r="C33" s="14" t="s">
        <v>6</v>
      </c>
      <c r="D33" s="21">
        <v>15.85</v>
      </c>
    </row>
    <row r="34" spans="1:4" s="7" customFormat="1" ht="12.75">
      <c r="A34" s="19" t="s">
        <v>42</v>
      </c>
      <c r="B34" s="14" t="s">
        <v>14</v>
      </c>
      <c r="C34" s="14" t="s">
        <v>6</v>
      </c>
      <c r="D34" s="21">
        <v>4.81</v>
      </c>
    </row>
    <row r="35" spans="1:4" ht="12.75">
      <c r="A35" s="5" t="s">
        <v>4</v>
      </c>
      <c r="B35" s="17"/>
      <c r="C35" s="17"/>
      <c r="D35" s="18">
        <f>D10+D17+D15+D19+D24+D28+D31</f>
        <v>26012.94</v>
      </c>
    </row>
  </sheetData>
  <sheetProtection/>
  <mergeCells count="6">
    <mergeCell ref="A7:D7"/>
    <mergeCell ref="A6:D6"/>
    <mergeCell ref="B1:D1"/>
    <mergeCell ref="B3:D3"/>
    <mergeCell ref="B4:D4"/>
    <mergeCell ref="B2:D2"/>
  </mergeCells>
  <printOptions/>
  <pageMargins left="0.7874015748031497" right="0.3937007874015748" top="0.7874015748031497" bottom="0.7874015748031497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Adm-pravo2</cp:lastModifiedBy>
  <cp:lastPrinted>2016-11-02T05:36:51Z</cp:lastPrinted>
  <dcterms:created xsi:type="dcterms:W3CDTF">2006-12-26T05:07:34Z</dcterms:created>
  <dcterms:modified xsi:type="dcterms:W3CDTF">2016-11-02T05:37:04Z</dcterms:modified>
  <cp:category/>
  <cp:version/>
  <cp:contentType/>
  <cp:contentStatus/>
</cp:coreProperties>
</file>