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<sst xmlns="http://schemas.openxmlformats.org/spreadsheetml/2006/main" count="84" uniqueCount="83">
  <si>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БЕЗВОЗМЕЗДНЫЕ ПОСТУПЛЕНИЯ</t>
  </si>
  <si>
    <t>ДОХОДЫ</t>
  </si>
  <si>
    <t>ВСЕГО ДОХОДОВ</t>
  </si>
  <si>
    <t>18210601030100000110</t>
  </si>
  <si>
    <t>18210606013050000110</t>
  </si>
  <si>
    <t>18210606013100000110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</si>
  <si>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</si>
  <si>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Земельный  налог, взимаемый  по  ставкам, установленным  в соответствии с подпунктом  1  пункта  1  статьи  394  НК РФ и применяемым к объектам налогообложения, расположенным в границах межселенных территорий</t>
  </si>
  <si>
    <t>Земельный  налог, взимаемый  по  ставкам, установленным в соответствии с подпунктом  1  пункта  1  статьи  394  НК РФ и применяемым к объектам налогообложения, расположенным в границах поселений</t>
  </si>
  <si>
    <t>Доходы от оказания платных услуг и компенсации затрат государства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</si>
  <si>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</si>
  <si>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</si>
  <si>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</si>
  <si>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тыс.рублей</t>
  </si>
  <si>
    <t>000 1 00 00000 00 0000 000</t>
  </si>
  <si>
    <t>000 1 06 00000 00 0000 000</t>
  </si>
  <si>
    <t>182 1 06 01000 00 0000 110</t>
  </si>
  <si>
    <t>182 1 01 02000 01 0000 110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</si>
  <si>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</si>
  <si>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</si>
  <si>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650 1 08 00000 00 0000 000</t>
  </si>
  <si>
    <t>650 1 08 04020 01 0000 110</t>
  </si>
  <si>
    <t>650 1 11 00000 00 0000 000</t>
  </si>
  <si>
    <t>650 2 00 00000 00 0000 000</t>
  </si>
  <si>
    <t>650 2 02 00000 00 0000 151</t>
  </si>
  <si>
    <t>650 2 02 01000 00 0000 151</t>
  </si>
  <si>
    <t>650 2 02 03000 00 0000 151</t>
  </si>
  <si>
    <t>182 1 01 02010 01 0000 110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</si>
  <si>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</si>
  <si>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</si>
  <si>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</si>
  <si>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</si>
  <si>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</si>
  <si>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182 10102020 01 0000 110</t>
  </si>
  <si>
    <t>к решению Совета депутатов</t>
  </si>
  <si>
    <t>Приложение 1</t>
  </si>
  <si>
    <t>городского поселения Андра</t>
  </si>
  <si>
    <t>Наименование дохода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</si>
  <si>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</si>
  <si>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зарегистрироваными в качестве индивидуальных предпринимателей, натариусов, занимающихся частной практикой, адвокатов, учредивших адвокатские кабинеты и других лиц, ханимающихся частной практикой в соответствии со статьей 227 Налогового кодекса Российскрой Федерации</t>
  </si>
  <si>
    <t>182 101020230 01 0000 110</t>
  </si>
  <si>
    <t>Налог на доходы физических диц с доходов, полученных физическими лицами в соответствии со статьей 228 Налогового Кодекса Российской Федерации</t>
  </si>
  <si>
    <t>Налоги  на  имущество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</si>
  <si>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</si>
  <si>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</si>
  <si>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</si>
  <si>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</si>
  <si>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</si>
  <si>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</si>
  <si>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</si>
  <si>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</si>
  <si>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</si>
  <si>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Доходы от использования имущества , находящегося  в государственной и муниципальной собственности</t>
  </si>
  <si>
    <t>070 1 11 05013 13 0000 120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</si>
  <si>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</si>
  <si>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</si>
  <si>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</si>
  <si>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</si>
  <si>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650 1 13 01995 13 0000 130</t>
  </si>
  <si>
    <t>Доходы от продажи материальных и нематериальных активов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</si>
  <si>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</si>
  <si>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</si>
  <si>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</si>
  <si>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</si>
  <si>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650 1 16 23052 13 0000 140</t>
  </si>
  <si>
    <t>Доходы от возмещения ущерба при возникновении иных страховых случаев, когда выготопреобретателями выступают получатели средств бюджетов городских поселений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</si>
  <si>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</si>
  <si>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</si>
  <si>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</si>
  <si>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</si>
  <si>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650 2 02 03015 13 0000 151</t>
  </si>
  <si>
    <t>650 2 02 04999 13 0000 151</t>
  </si>
  <si>
    <t>Прочие межбюджетные трансферты, передаваемые бюджетам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</si>
  <si>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 и 228 Налогового кодекса Российской Федерации</t>
  </si>
  <si>
    <t xml:space="preserve">Код БК </t>
  </si>
  <si>
    <t>Прочие доходы от оказания платных услуг (работ) получателями средств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</si>
  <si>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</si>
  <si>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Невыясненые поступления, зачисляемые в бюджет городский поселений </t>
  </si>
  <si>
    <t>651 1 17 01050 13 0000 180</t>
  </si>
  <si>
    <t>650 1 17 00000 00 0000 180</t>
  </si>
  <si>
    <t>Исполнение бюджета городского поселения Андра за девять месяцев 2016 года по доходам</t>
  </si>
  <si>
    <t>Исполнение за девять месяцев 2016 года</t>
  </si>
  <si>
    <t>от " 07 " ноября 2016 г. № 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</si>
</sst>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sz val="12"/>
      <color indexed="8"/>
      <name val="Arial"/>
      <family val="2"/>
    </font>
    <font>
      <i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84" fontId="6" fillId="0" borderId="12" xfId="0" applyNumberFormat="1" applyFont="1" applyBorder="1" applyAlignment="1">
      <alignment vertical="top"/>
    </xf>
    <xf numFmtId="184" fontId="5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vertical="top"/>
    </xf>
    <xf numFmtId="184" fontId="5" fillId="0" borderId="12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184" fontId="5" fillId="0" borderId="12" xfId="0" applyNumberFormat="1" applyFont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4" fontId="1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84" fontId="12" fillId="0" borderId="12" xfId="0" applyNumberFormat="1" applyFont="1" applyBorder="1" applyAlignment="1">
      <alignment vertical="top"/>
    </xf>
    <xf numFmtId="0" fontId="13" fillId="0" borderId="0" xfId="0" applyFont="1" applyAlignment="1">
      <alignment wrapText="1"/>
    </xf>
    <xf numFmtId="0" fontId="10" fillId="0" borderId="0" xfId="42" applyAlignment="1" applyProtection="1">
      <alignment/>
      <protection/>
    </xf>
    <xf numFmtId="184" fontId="6" fillId="32" borderId="12" xfId="0" applyNumberFormat="1" applyFont="1" applyFill="1" applyBorder="1" applyAlignment="1">
      <alignment vertical="top"/>
    </xf>
    <xf numFmtId="184" fontId="0" fillId="0" borderId="0" xfId="0" applyNumberFormat="1" applyAlignment="1">
      <alignment/>
    </xf>
    <xf numFmtId="49" fontId="2" fillId="0" borderId="11" xfId="0" applyNumberFormat="1" applyFont="1" applyFill="1" applyBorder="1" applyAlignment="1">
      <alignment horizontal="center" vertical="top" wrapText="1"/>
    </xf>
    <xf numFmtId="184" fontId="3" fillId="0" borderId="12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24.125" style="0" customWidth="1"/>
    <col min="2" max="2" width="69.875" style="0" customWidth="1"/>
    <col min="3" max="3" width="11.375" style="0" customWidth="1"/>
  </cols>
  <sheetData>
    <row r="1" spans="2:3" ht="12.75">
      <c r="B1" s="63" t="s">
        <v>35</v>
      </c>
      <c r="C1" s="63"/>
    </row>
    <row r="2" spans="2:3" ht="12.75">
      <c r="B2" s="63" t="s">
        <v>34</v>
      </c>
      <c r="C2" s="63"/>
    </row>
    <row r="3" spans="2:3" ht="12.75">
      <c r="B3" s="63" t="s">
        <v>36</v>
      </c>
      <c r="C3" s="63"/>
    </row>
    <row r="4" spans="2:3" ht="12.75">
      <c r="B4" s="64" t="s">
        <v>82</v>
      </c>
      <c r="C4" s="64"/>
    </row>
    <row r="6" spans="1:6" ht="12.75">
      <c r="A6" s="62"/>
      <c r="B6" s="62"/>
      <c r="F6" s="49"/>
    </row>
    <row r="7" spans="1:6" ht="12.75">
      <c r="A7" s="62" t="s">
        <v>80</v>
      </c>
      <c r="B7" s="62"/>
      <c r="C7" s="62"/>
      <c r="F7" s="49"/>
    </row>
    <row r="8" spans="1:6" ht="12.75">
      <c r="A8" s="5"/>
      <c r="B8" s="6"/>
      <c r="C8" t="s">
        <v>13</v>
      </c>
      <c r="D8" s="22"/>
      <c r="F8" s="48"/>
    </row>
    <row r="9" spans="1:6" s="60" customFormat="1" ht="48">
      <c r="A9" s="47" t="s">
        <v>74</v>
      </c>
      <c r="B9" s="47" t="s">
        <v>37</v>
      </c>
      <c r="C9" s="58" t="s">
        <v>81</v>
      </c>
      <c r="D9" s="59"/>
      <c r="F9" s="61"/>
    </row>
    <row r="10" spans="1:6" ht="12.75">
      <c r="A10" s="3" t="s">
        <v>14</v>
      </c>
      <c r="B10" s="20" t="s">
        <v>1</v>
      </c>
      <c r="C10" s="41">
        <f>C11+C15+C24+C26+C29+C31+C33+C35</f>
        <v>12232.98</v>
      </c>
      <c r="F10" s="49"/>
    </row>
    <row r="11" spans="1:6" ht="12.75">
      <c r="A11" s="3" t="s">
        <v>17</v>
      </c>
      <c r="B11" s="14" t="s">
        <v>38</v>
      </c>
      <c r="C11" s="44">
        <f>C12+C13+C14</f>
        <v>9830.67</v>
      </c>
      <c r="F11" s="49"/>
    </row>
    <row r="12" spans="1:6" ht="48">
      <c r="A12" s="28" t="s">
        <v>27</v>
      </c>
      <c r="B12" s="18" t="s">
        <v>73</v>
      </c>
      <c r="C12" s="30">
        <v>9827.24</v>
      </c>
      <c r="F12" s="49"/>
    </row>
    <row r="13" spans="1:6" ht="72">
      <c r="A13" s="29" t="s">
        <v>33</v>
      </c>
      <c r="B13" s="18" t="s">
        <v>39</v>
      </c>
      <c r="C13" s="30">
        <v>0.08</v>
      </c>
      <c r="F13" s="49"/>
    </row>
    <row r="14" spans="1:3" ht="24">
      <c r="A14" s="29" t="s">
        <v>40</v>
      </c>
      <c r="B14" s="18" t="s">
        <v>41</v>
      </c>
      <c r="C14" s="30">
        <v>3.35</v>
      </c>
    </row>
    <row r="15" spans="1:3" ht="12.75">
      <c r="A15" s="1" t="s">
        <v>15</v>
      </c>
      <c r="B15" s="14" t="s">
        <v>42</v>
      </c>
      <c r="C15" s="44">
        <f>C16+C19</f>
        <v>309.11</v>
      </c>
    </row>
    <row r="16" spans="1:3" s="57" customFormat="1" ht="14.25" customHeight="1">
      <c r="A16" s="19" t="s">
        <v>16</v>
      </c>
      <c r="B16" s="15" t="s">
        <v>43</v>
      </c>
      <c r="C16" s="56">
        <f>C17</f>
        <v>40.67</v>
      </c>
    </row>
    <row r="17" spans="1:3" ht="24">
      <c r="A17" s="2" t="s">
        <v>44</v>
      </c>
      <c r="B17" s="13" t="s">
        <v>45</v>
      </c>
      <c r="C17" s="23">
        <v>40.67</v>
      </c>
    </row>
    <row r="18" spans="1:3" ht="35.25" customHeight="1" hidden="1">
      <c r="A18" s="2" t="s">
        <v>3</v>
      </c>
      <c r="B18" s="13" t="s">
        <v>6</v>
      </c>
      <c r="C18" s="50"/>
    </row>
    <row r="19" spans="1:3" ht="13.5" customHeight="1">
      <c r="A19" s="25" t="s">
        <v>18</v>
      </c>
      <c r="B19" s="15" t="s">
        <v>46</v>
      </c>
      <c r="C19" s="45">
        <f>C22+C23</f>
        <v>268.44</v>
      </c>
    </row>
    <row r="20" spans="1:3" ht="36" hidden="1">
      <c r="A20" s="26" t="s">
        <v>4</v>
      </c>
      <c r="B20" s="13" t="s">
        <v>7</v>
      </c>
      <c r="C20" s="50"/>
    </row>
    <row r="21" spans="1:3" ht="36" hidden="1">
      <c r="A21" s="26" t="s">
        <v>5</v>
      </c>
      <c r="B21" s="13" t="s">
        <v>8</v>
      </c>
      <c r="C21" s="50"/>
    </row>
    <row r="22" spans="1:3" ht="24">
      <c r="A22" s="26" t="s">
        <v>47</v>
      </c>
      <c r="B22" s="13" t="s">
        <v>48</v>
      </c>
      <c r="C22" s="23">
        <v>240.09</v>
      </c>
    </row>
    <row r="23" spans="1:3" ht="24">
      <c r="A23" s="29" t="s">
        <v>49</v>
      </c>
      <c r="B23" s="13" t="s">
        <v>50</v>
      </c>
      <c r="C23" s="30">
        <v>28.35</v>
      </c>
    </row>
    <row r="24" spans="1:3" ht="12.75">
      <c r="A24" s="1" t="s">
        <v>20</v>
      </c>
      <c r="B24" s="14" t="s">
        <v>51</v>
      </c>
      <c r="C24" s="44">
        <f>C25</f>
        <v>10.8</v>
      </c>
    </row>
    <row r="25" spans="1:3" ht="48.75" customHeight="1">
      <c r="A25" s="4" t="s">
        <v>21</v>
      </c>
      <c r="B25" s="13" t="s">
        <v>19</v>
      </c>
      <c r="C25" s="23">
        <v>10.8</v>
      </c>
    </row>
    <row r="26" spans="1:3" ht="24">
      <c r="A26" s="9" t="s">
        <v>22</v>
      </c>
      <c r="B26" s="14" t="s">
        <v>52</v>
      </c>
      <c r="C26" s="46">
        <f>C27+C28</f>
        <v>1432.1599999999999</v>
      </c>
    </row>
    <row r="27" spans="1:3" ht="48">
      <c r="A27" s="42" t="s">
        <v>53</v>
      </c>
      <c r="B27" s="18" t="s">
        <v>54</v>
      </c>
      <c r="C27" s="23">
        <v>1393.62</v>
      </c>
    </row>
    <row r="28" spans="1:3" ht="48">
      <c r="A28" s="8" t="s">
        <v>55</v>
      </c>
      <c r="B28" s="21" t="s">
        <v>56</v>
      </c>
      <c r="C28" s="23">
        <v>38.54</v>
      </c>
    </row>
    <row r="29" spans="1:8" ht="25.5" customHeight="1">
      <c r="A29" s="11" t="s">
        <v>57</v>
      </c>
      <c r="B29" s="14" t="s">
        <v>9</v>
      </c>
      <c r="C29" s="24">
        <f>C30</f>
        <v>456.6</v>
      </c>
      <c r="H29" s="51"/>
    </row>
    <row r="30" spans="1:3" ht="25.5" customHeight="1">
      <c r="A30" s="12" t="s">
        <v>58</v>
      </c>
      <c r="B30" s="13" t="s">
        <v>75</v>
      </c>
      <c r="C30" s="23">
        <v>456.6</v>
      </c>
    </row>
    <row r="31" spans="1:3" ht="12.75">
      <c r="A31" s="11" t="s">
        <v>28</v>
      </c>
      <c r="B31" s="17" t="s">
        <v>59</v>
      </c>
      <c r="C31" s="27">
        <f>C32</f>
        <v>164.54</v>
      </c>
    </row>
    <row r="32" spans="1:8" ht="25.5" customHeight="1">
      <c r="A32" s="28" t="s">
        <v>60</v>
      </c>
      <c r="B32" s="18" t="s">
        <v>61</v>
      </c>
      <c r="C32" s="30">
        <v>164.54</v>
      </c>
      <c r="H32" s="52"/>
    </row>
    <row r="33" spans="1:3" ht="12.75">
      <c r="A33" s="32" t="s">
        <v>62</v>
      </c>
      <c r="B33" s="17" t="s">
        <v>63</v>
      </c>
      <c r="C33" s="31">
        <f>C34</f>
        <v>28.3</v>
      </c>
    </row>
    <row r="34" spans="1:3" ht="36">
      <c r="A34" s="28" t="s">
        <v>64</v>
      </c>
      <c r="B34" s="18" t="s">
        <v>65</v>
      </c>
      <c r="C34" s="30">
        <v>28.3</v>
      </c>
    </row>
    <row r="35" spans="1:3" ht="12.75">
      <c r="A35" s="11" t="s">
        <v>79</v>
      </c>
      <c r="B35" s="14" t="s">
        <v>77</v>
      </c>
      <c r="C35" s="24">
        <f>C36</f>
        <v>0.8</v>
      </c>
    </row>
    <row r="36" spans="1:3" ht="12.75">
      <c r="A36" s="8" t="s">
        <v>78</v>
      </c>
      <c r="B36" s="13" t="s">
        <v>77</v>
      </c>
      <c r="C36" s="23">
        <v>0.8</v>
      </c>
    </row>
    <row r="37" spans="1:4" ht="12.75">
      <c r="A37" s="32" t="s">
        <v>23</v>
      </c>
      <c r="B37" s="33" t="s">
        <v>0</v>
      </c>
      <c r="C37" s="40">
        <f>C38</f>
        <v>17299.309999999998</v>
      </c>
      <c r="D37" s="54"/>
    </row>
    <row r="38" spans="1:3" ht="23.25" customHeight="1">
      <c r="A38" s="34" t="s">
        <v>24</v>
      </c>
      <c r="B38" s="35" t="s">
        <v>11</v>
      </c>
      <c r="C38" s="31">
        <f>C39+C42+C44</f>
        <v>17299.309999999998</v>
      </c>
    </row>
    <row r="39" spans="1:3" ht="26.25" customHeight="1">
      <c r="A39" s="36" t="s">
        <v>25</v>
      </c>
      <c r="B39" s="16" t="s">
        <v>12</v>
      </c>
      <c r="C39" s="37">
        <f>C40+C41</f>
        <v>12979.68</v>
      </c>
    </row>
    <row r="40" spans="1:3" ht="24" customHeight="1">
      <c r="A40" s="28" t="s">
        <v>66</v>
      </c>
      <c r="B40" s="38" t="s">
        <v>67</v>
      </c>
      <c r="C40" s="53">
        <v>2136.51</v>
      </c>
    </row>
    <row r="41" spans="1:3" ht="25.5" customHeight="1">
      <c r="A41" s="28" t="s">
        <v>68</v>
      </c>
      <c r="B41" s="38" t="s">
        <v>69</v>
      </c>
      <c r="C41" s="53">
        <v>10843.17</v>
      </c>
    </row>
    <row r="42" spans="1:3" ht="13.5" customHeight="1">
      <c r="A42" s="36" t="s">
        <v>26</v>
      </c>
      <c r="B42" s="16" t="s">
        <v>10</v>
      </c>
      <c r="C42" s="37">
        <f>C43</f>
        <v>366.3</v>
      </c>
    </row>
    <row r="43" spans="1:3" ht="25.5" customHeight="1">
      <c r="A43" s="55" t="s">
        <v>70</v>
      </c>
      <c r="B43" s="18" t="s">
        <v>76</v>
      </c>
      <c r="C43" s="30">
        <v>366.3</v>
      </c>
    </row>
    <row r="44" spans="1:5" ht="12.75" customHeight="1">
      <c r="A44" s="43" t="s">
        <v>29</v>
      </c>
      <c r="B44" s="16" t="s">
        <v>30</v>
      </c>
      <c r="C44" s="37">
        <f>C45</f>
        <v>3953.33</v>
      </c>
      <c r="E44" s="54"/>
    </row>
    <row r="45" spans="1:3" ht="12.75">
      <c r="A45" s="43" t="s">
        <v>31</v>
      </c>
      <c r="B45" s="16" t="s">
        <v>32</v>
      </c>
      <c r="C45" s="37">
        <f>C46</f>
        <v>3953.33</v>
      </c>
    </row>
    <row r="46" spans="1:3" ht="24">
      <c r="A46" s="39" t="s">
        <v>71</v>
      </c>
      <c r="B46" s="18" t="s">
        <v>72</v>
      </c>
      <c r="C46" s="30">
        <v>3953.33</v>
      </c>
    </row>
    <row r="47" spans="1:3" ht="12.75">
      <c r="A47" s="4"/>
      <c r="B47" s="7" t="s">
        <v>2</v>
      </c>
      <c r="C47" s="24">
        <f>C10+C37</f>
        <v>29532.289999999997</v>
      </c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</sheetData>
  <sheetProtection/>
  <mergeCells count="6">
    <mergeCell ref="A7:C7"/>
    <mergeCell ref="A6:B6"/>
    <mergeCell ref="B1:C1"/>
    <mergeCell ref="B2:C2"/>
    <mergeCell ref="B4:C4"/>
    <mergeCell ref="B3:C3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Adm-pravo2</cp:lastModifiedBy>
  <cp:lastPrinted>2016-11-02T05:35:40Z</cp:lastPrinted>
  <dcterms:created xsi:type="dcterms:W3CDTF">2006-05-12T06:58:42Z</dcterms:created>
  <dcterms:modified xsi:type="dcterms:W3CDTF">2016-11-02T05:35:43Z</dcterms:modified>
  <cp:category/>
  <cp:version/>
  <cp:contentType/>
  <cp:contentStatus/>
</cp:coreProperties>
</file>