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-pravo2\Desktop\Дарья\ДЕПУТАТЫ\Решения\РСД 2022 С-4\19 03.10.2022\"/>
    </mc:Choice>
  </mc:AlternateContent>
  <bookViews>
    <workbookView xWindow="0" yWindow="0" windowWidth="28800" windowHeight="12030"/>
  </bookViews>
  <sheets>
    <sheet name="2022 год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1" l="1"/>
  <c r="D25" i="1"/>
  <c r="E25" i="1"/>
  <c r="C25" i="1"/>
  <c r="B24" i="1"/>
  <c r="E19" i="1"/>
  <c r="E18" i="1"/>
  <c r="E21" i="1"/>
  <c r="B21" i="1" s="1"/>
  <c r="B20" i="1" l="1"/>
  <c r="B19" i="1"/>
  <c r="B18" i="1"/>
  <c r="B17" i="1"/>
  <c r="B16" i="1"/>
</calcChain>
</file>

<file path=xl/sharedStrings.xml><?xml version="1.0" encoding="utf-8"?>
<sst xmlns="http://schemas.openxmlformats.org/spreadsheetml/2006/main" count="30" uniqueCount="28">
  <si>
    <t>в том числе</t>
  </si>
  <si>
    <t>Субвенции на исполнение государственных полномочий</t>
  </si>
  <si>
    <t>Иные межбюджетные трансферты</t>
  </si>
  <si>
    <t>федеральный бюджет</t>
  </si>
  <si>
    <t>окружной бюджет</t>
  </si>
  <si>
    <t>районный бюджет</t>
  </si>
  <si>
    <t>ИТОГО</t>
  </si>
  <si>
    <t>к решению Совета депутатов</t>
  </si>
  <si>
    <t xml:space="preserve">городского поселения Андра  </t>
  </si>
  <si>
    <t xml:space="preserve">Наименование </t>
  </si>
  <si>
    <t>Всего</t>
  </si>
  <si>
    <r>
      <t>Расходы на межевание земельных участков в рамках муниципальной программы</t>
    </r>
    <r>
      <rPr>
        <b/>
        <sz val="10"/>
        <rFont val="Times New Roman"/>
        <family val="1"/>
        <charset val="204"/>
      </rPr>
      <t xml:space="preserve"> "Управление муниципальной собственностью в муниципальном образовании Октябрьский район"</t>
    </r>
  </si>
  <si>
    <r>
      <t xml:space="preserve">Расходы на капитальный ремонт и ремонт автомобильных дорог общего пользования местного значения в рамках муниципальной  программы </t>
    </r>
    <r>
      <rPr>
        <b/>
        <sz val="10"/>
        <rFont val="Times New Roman"/>
        <family val="1"/>
        <charset val="204"/>
      </rPr>
      <t>"Современная транспортная система в муниципальном образовании Октябрьский район"</t>
    </r>
  </si>
  <si>
    <r>
      <t xml:space="preserve">Расходы на капитальный ремонт жилого фонда в рамках муниципальной программы </t>
    </r>
    <r>
      <rPr>
        <b/>
        <sz val="10"/>
        <rFont val="Times New Roman"/>
        <family val="1"/>
        <charset val="204"/>
      </rPr>
      <t>"Жилищно-коммунальный комплекс и городская среда в муниципальном образовании Октябрьский район"</t>
    </r>
  </si>
  <si>
    <t>от "14" декабря 2021 года № 46</t>
  </si>
  <si>
    <r>
      <t xml:space="preserve">Расходы на осуществлении деятельности по обращению с животными без владельцев в рамках муниципальной программы </t>
    </r>
    <r>
      <rPr>
        <b/>
        <sz val="10"/>
        <rFont val="Times New Roman"/>
        <family val="1"/>
        <charset val="204"/>
      </rPr>
      <t>"Развитие агропромышленного комплекса в муниципальном образовании Октябрьский район"</t>
    </r>
  </si>
  <si>
    <r>
      <rPr>
        <sz val="10"/>
        <rFont val="Times New Roman"/>
        <family val="1"/>
        <charset val="204"/>
      </rPr>
      <t>Иные межбюджетные трансферты на поощрение достигнутых наилучших значений показателей в своей деятельности органов местного самоуправления в рамках  муниципальной  программы</t>
    </r>
    <r>
      <rPr>
        <b/>
        <sz val="10"/>
        <rFont val="Times New Roman"/>
        <family val="1"/>
        <charset val="204"/>
      </rPr>
      <t xml:space="preserve"> "Управление  муниципальными финансами в  муниципальном образовании Октябрьский район"</t>
    </r>
  </si>
  <si>
    <r>
      <rPr>
        <sz val="10"/>
        <rFont val="Times New Roman"/>
        <family val="1"/>
        <charset val="204"/>
      </rPr>
      <t>Иные межбюджетные трансферты на поддержку мер по обеспечению сбалансированности бюджетов  в рамках  муниципальной  программы</t>
    </r>
    <r>
      <rPr>
        <b/>
        <sz val="10"/>
        <rFont val="Times New Roman"/>
        <family val="1"/>
        <charset val="204"/>
      </rPr>
      <t xml:space="preserve"> "Управление  муниципальными финансами в  муниципальном образовании Октябрьский район"</t>
    </r>
  </si>
  <si>
    <r>
      <t xml:space="preserve">Осуществление  первичного воинского учета органами местного самоуправления поселений, муниципальных и городских округов в рамках муниципальной  программы </t>
    </r>
    <r>
      <rPr>
        <b/>
        <sz val="10"/>
        <rFont val="Times New Roman"/>
        <family val="1"/>
        <charset val="204"/>
      </rPr>
      <t>" Управление  муниципальными финансами в  муниципальном образовании Октябрьский район"</t>
    </r>
  </si>
  <si>
    <t>(тыс.руб.)</t>
  </si>
  <si>
    <t>«Приложение 13</t>
  </si>
  <si>
    <t>».</t>
  </si>
  <si>
    <r>
      <rPr>
        <sz val="10"/>
        <rFont val="Times New Roman"/>
        <family val="1"/>
        <charset val="204"/>
      </rPr>
      <t>Иные межбюджетные трансферты на стимулирование роста налоговых и неналоговых доходов и качества планирования доходов в рамках  муниципальной  программы</t>
    </r>
    <r>
      <rPr>
        <b/>
        <sz val="10"/>
        <rFont val="Times New Roman"/>
        <family val="1"/>
        <charset val="204"/>
      </rPr>
      <t xml:space="preserve"> "Управление  муниципальными финансами в  муниципальном образовании Октябрьский район"</t>
    </r>
  </si>
  <si>
    <r>
      <rPr>
        <sz val="10"/>
        <rFont val="Times New Roman"/>
        <family val="1"/>
        <charset val="204"/>
      </rPr>
      <t>Субсидия на реализацию инициативного проекта "Благоустройство общественной территории "Парк "Лесная сказка" мкр.Финский, 22, пгт Андра " (второй этап)в рамках  муниципальной  программы</t>
    </r>
    <r>
      <rPr>
        <b/>
        <sz val="10"/>
        <rFont val="Times New Roman"/>
        <family val="1"/>
        <charset val="204"/>
      </rPr>
      <t xml:space="preserve"> "Развитие гражданского общества в  муниципальном образовании Октябрьский район"</t>
    </r>
  </si>
  <si>
    <t>Объемы субвеций, субсидий и иных межбюджетных трансфертов, получаемых из федерального бюджета, бюджета Ханты-Мансийского автономного округа - Югры и бюджета Октябрьского района на 2022 год</t>
  </si>
  <si>
    <t>Приложение 7</t>
  </si>
  <si>
    <t>Субсидии на реализацию инициативных проектов</t>
  </si>
  <si>
    <t>от «03»  октября 2022 года №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</si>
</sst>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1" applyFont="1" applyBorder="1" applyAlignment="1" applyProtection="1">
      <alignment horizontal="left" vertical="center" wrapText="1"/>
      <protection hidden="1"/>
    </xf>
    <xf numFmtId="0" fontId="1" fillId="2" borderId="7" xfId="0" applyFont="1" applyFill="1" applyBorder="1" applyAlignment="1">
      <alignment horizontal="left" vertical="center" wrapText="1"/>
    </xf>
    <xf numFmtId="0" fontId="2" fillId="0" borderId="7" xfId="1" applyFont="1" applyBorder="1" applyAlignment="1" applyProtection="1">
      <alignment horizontal="left" vertical="center" wrapText="1"/>
      <protection hidden="1"/>
    </xf>
    <xf numFmtId="0" fontId="6" fillId="0" borderId="0" xfId="0" applyFont="1"/>
    <xf numFmtId="0" fontId="5" fillId="0" borderId="0" xfId="0" applyFont="1" applyAlignment="1">
      <alignment horizontal="right"/>
    </xf>
    <xf numFmtId="164" fontId="7" fillId="0" borderId="1" xfId="1" applyNumberFormat="1" applyFont="1" applyBorder="1" applyAlignment="1" applyProtection="1">
      <alignment horizontal="center" vertical="center" wrapText="1"/>
      <protection hidden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0" borderId="2" xfId="1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horizontal="right"/>
    </xf>
    <xf numFmtId="164" fontId="7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2" borderId="8" xfId="1" applyNumberFormat="1" applyFont="1" applyFill="1" applyBorder="1" applyAlignment="1" applyProtection="1">
      <alignment horizontal="center" vertical="center" wrapText="1"/>
      <protection hidden="1"/>
    </xf>
    <xf numFmtId="164" fontId="7" fillId="2" borderId="1" xfId="1" applyNumberFormat="1" applyFont="1" applyFill="1" applyBorder="1" applyAlignment="1" applyProtection="1">
      <alignment horizontal="center" vertical="center" wrapText="1"/>
      <protection hidden="1"/>
    </xf>
    <xf numFmtId="164" fontId="7" fillId="2" borderId="8" xfId="1" applyNumberFormat="1" applyFont="1" applyFill="1" applyBorder="1" applyAlignment="1" applyProtection="1">
      <alignment horizontal="center" vertical="center"/>
      <protection hidden="1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8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1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4" fontId="7" fillId="2" borderId="14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5" xfId="1" applyFont="1" applyBorder="1" applyAlignment="1" applyProtection="1">
      <alignment horizontal="left" vertical="center" wrapText="1"/>
      <protection hidden="1"/>
    </xf>
    <xf numFmtId="0" fontId="2" fillId="0" borderId="16" xfId="0" applyFont="1" applyBorder="1"/>
    <xf numFmtId="164" fontId="9" fillId="0" borderId="17" xfId="0" applyNumberFormat="1" applyFont="1" applyBorder="1" applyAlignment="1">
      <alignment horizontal="center" vertical="center"/>
    </xf>
    <xf numFmtId="164" fontId="9" fillId="0" borderId="18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_Tmp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zoomScaleNormal="100" workbookViewId="0">
      <selection activeCell="B3" sqref="B3"/>
    </sheetView>
  </sheetViews>
  <sheetFormatPr defaultRowHeight="15" x14ac:dyDescent="0.25"/>
  <cols>
    <col min="1" max="1" width="44.5703125" customWidth="1"/>
    <col min="2" max="2" width="13.140625" customWidth="1"/>
    <col min="3" max="3" width="15.85546875" customWidth="1"/>
    <col min="4" max="4" width="13.5703125" customWidth="1"/>
    <col min="5" max="5" width="14.140625" customWidth="1"/>
  </cols>
  <sheetData>
    <row r="1" spans="1:5" ht="15.75" x14ac:dyDescent="0.25">
      <c r="C1" s="32" t="s">
        <v>25</v>
      </c>
      <c r="D1" s="32"/>
      <c r="E1" s="32"/>
    </row>
    <row r="2" spans="1:5" ht="15.75" x14ac:dyDescent="0.25">
      <c r="C2" s="32" t="s">
        <v>7</v>
      </c>
      <c r="D2" s="32"/>
      <c r="E2" s="32"/>
    </row>
    <row r="3" spans="1:5" ht="15.75" x14ac:dyDescent="0.25">
      <c r="C3" s="32" t="s">
        <v>8</v>
      </c>
      <c r="D3" s="32"/>
      <c r="E3" s="32"/>
    </row>
    <row r="4" spans="1:5" ht="15.75" x14ac:dyDescent="0.25">
      <c r="C4" s="32" t="s">
        <v>27</v>
      </c>
      <c r="D4" s="32"/>
      <c r="E4" s="32"/>
    </row>
    <row r="5" spans="1:5" ht="15.75" x14ac:dyDescent="0.25">
      <c r="C5" s="6"/>
      <c r="D5" s="6"/>
      <c r="E5" s="6"/>
    </row>
    <row r="6" spans="1:5" ht="15.75" customHeight="1" x14ac:dyDescent="0.25">
      <c r="C6" s="30" t="s">
        <v>20</v>
      </c>
      <c r="D6" s="30"/>
      <c r="E6" s="30"/>
    </row>
    <row r="7" spans="1:5" ht="15.75" customHeight="1" x14ac:dyDescent="0.25">
      <c r="C7" s="31" t="s">
        <v>7</v>
      </c>
      <c r="D7" s="31"/>
      <c r="E7" s="31"/>
    </row>
    <row r="8" spans="1:5" ht="15.75" customHeight="1" x14ac:dyDescent="0.25">
      <c r="C8" s="31" t="s">
        <v>8</v>
      </c>
      <c r="D8" s="31"/>
      <c r="E8" s="31"/>
    </row>
    <row r="9" spans="1:5" ht="15.75" x14ac:dyDescent="0.25">
      <c r="C9" s="32" t="s">
        <v>14</v>
      </c>
      <c r="D9" s="32"/>
      <c r="E9" s="32"/>
    </row>
    <row r="11" spans="1:5" ht="45" customHeight="1" x14ac:dyDescent="0.25">
      <c r="A11" s="38" t="s">
        <v>24</v>
      </c>
      <c r="B11" s="38"/>
      <c r="C11" s="38"/>
      <c r="D11" s="38"/>
      <c r="E11" s="38"/>
    </row>
    <row r="12" spans="1:5" ht="15" customHeight="1" thickBot="1" x14ac:dyDescent="0.3">
      <c r="E12" s="11" t="s">
        <v>19</v>
      </c>
    </row>
    <row r="13" spans="1:5" x14ac:dyDescent="0.25">
      <c r="A13" s="33" t="s">
        <v>9</v>
      </c>
      <c r="B13" s="39" t="s">
        <v>10</v>
      </c>
      <c r="C13" s="36" t="s">
        <v>0</v>
      </c>
      <c r="D13" s="36"/>
      <c r="E13" s="37"/>
    </row>
    <row r="14" spans="1:5" ht="51" customHeight="1" x14ac:dyDescent="0.25">
      <c r="A14" s="34"/>
      <c r="B14" s="40"/>
      <c r="C14" s="1" t="s">
        <v>1</v>
      </c>
      <c r="D14" s="1" t="s">
        <v>26</v>
      </c>
      <c r="E14" s="2" t="s">
        <v>2</v>
      </c>
    </row>
    <row r="15" spans="1:5" ht="24" customHeight="1" thickBot="1" x14ac:dyDescent="0.3">
      <c r="A15" s="35"/>
      <c r="B15" s="41"/>
      <c r="C15" s="24" t="s">
        <v>3</v>
      </c>
      <c r="D15" s="24" t="s">
        <v>4</v>
      </c>
      <c r="E15" s="25" t="s">
        <v>5</v>
      </c>
    </row>
    <row r="16" spans="1:5" ht="81" customHeight="1" x14ac:dyDescent="0.25">
      <c r="A16" s="20" t="s">
        <v>18</v>
      </c>
      <c r="B16" s="21">
        <f>C16</f>
        <v>493.8</v>
      </c>
      <c r="C16" s="22">
        <v>493.8</v>
      </c>
      <c r="D16" s="22"/>
      <c r="E16" s="23"/>
    </row>
    <row r="17" spans="1:5" ht="62.25" customHeight="1" x14ac:dyDescent="0.25">
      <c r="A17" s="3" t="s">
        <v>11</v>
      </c>
      <c r="B17" s="8">
        <f t="shared" ref="B17:B19" si="0">E17</f>
        <v>96</v>
      </c>
      <c r="C17" s="12"/>
      <c r="D17" s="12"/>
      <c r="E17" s="13">
        <v>96</v>
      </c>
    </row>
    <row r="18" spans="1:5" ht="65.25" customHeight="1" x14ac:dyDescent="0.25">
      <c r="A18" s="4" t="s">
        <v>12</v>
      </c>
      <c r="B18" s="9">
        <f t="shared" si="0"/>
        <v>936</v>
      </c>
      <c r="C18" s="14"/>
      <c r="D18" s="14"/>
      <c r="E18" s="15">
        <f>480+456</f>
        <v>936</v>
      </c>
    </row>
    <row r="19" spans="1:5" ht="57.75" customHeight="1" x14ac:dyDescent="0.25">
      <c r="A19" s="3" t="s">
        <v>13</v>
      </c>
      <c r="B19" s="8">
        <f t="shared" si="0"/>
        <v>258</v>
      </c>
      <c r="C19" s="16"/>
      <c r="D19" s="16"/>
      <c r="E19" s="17">
        <f>158+100</f>
        <v>258</v>
      </c>
    </row>
    <row r="20" spans="1:5" ht="67.5" customHeight="1" x14ac:dyDescent="0.25">
      <c r="A20" s="3" t="s">
        <v>15</v>
      </c>
      <c r="B20" s="8">
        <f>E20</f>
        <v>200</v>
      </c>
      <c r="C20" s="16"/>
      <c r="D20" s="16"/>
      <c r="E20" s="17">
        <v>200</v>
      </c>
    </row>
    <row r="21" spans="1:5" ht="68.25" customHeight="1" x14ac:dyDescent="0.25">
      <c r="A21" s="5" t="s">
        <v>17</v>
      </c>
      <c r="B21" s="8">
        <f>E21</f>
        <v>3796.4</v>
      </c>
      <c r="C21" s="16"/>
      <c r="D21" s="16"/>
      <c r="E21" s="17">
        <f>3718.5+77.9</f>
        <v>3796.4</v>
      </c>
    </row>
    <row r="22" spans="1:5" ht="82.5" customHeight="1" x14ac:dyDescent="0.25">
      <c r="A22" s="5" t="s">
        <v>16</v>
      </c>
      <c r="B22" s="10">
        <v>500</v>
      </c>
      <c r="C22" s="18"/>
      <c r="D22" s="18"/>
      <c r="E22" s="19">
        <v>500</v>
      </c>
    </row>
    <row r="23" spans="1:5" ht="84" customHeight="1" x14ac:dyDescent="0.25">
      <c r="A23" s="5" t="s">
        <v>22</v>
      </c>
      <c r="B23" s="10">
        <v>81.900000000000006</v>
      </c>
      <c r="C23" s="18"/>
      <c r="D23" s="18"/>
      <c r="E23" s="19">
        <v>81.900000000000006</v>
      </c>
    </row>
    <row r="24" spans="1:5" ht="82.5" customHeight="1" thickBot="1" x14ac:dyDescent="0.3">
      <c r="A24" s="26" t="s">
        <v>23</v>
      </c>
      <c r="B24" s="10">
        <f>D24</f>
        <v>8600</v>
      </c>
      <c r="C24" s="18"/>
      <c r="D24" s="18">
        <v>8600</v>
      </c>
      <c r="E24" s="19"/>
    </row>
    <row r="25" spans="1:5" ht="16.5" thickBot="1" x14ac:dyDescent="0.3">
      <c r="A25" s="27" t="s">
        <v>6</v>
      </c>
      <c r="B25" s="28">
        <f>B16+B17+B18+B19+B20+B21+B22+B23+B24</f>
        <v>14962.099999999999</v>
      </c>
      <c r="C25" s="28">
        <f>C16+C17+C18+C19+C20+C21+C22+C23+C24</f>
        <v>493.8</v>
      </c>
      <c r="D25" s="28">
        <f t="shared" ref="D25:E25" si="1">D16+D17+D18+D19+D20+D21+D22+D23+D24</f>
        <v>8600</v>
      </c>
      <c r="E25" s="29">
        <f t="shared" si="1"/>
        <v>5868.2999999999993</v>
      </c>
    </row>
    <row r="26" spans="1:5" ht="15.75" x14ac:dyDescent="0.25">
      <c r="E26" s="7" t="s">
        <v>21</v>
      </c>
    </row>
  </sheetData>
  <mergeCells count="12">
    <mergeCell ref="A13:A15"/>
    <mergeCell ref="C13:E13"/>
    <mergeCell ref="A11:E11"/>
    <mergeCell ref="B13:B15"/>
    <mergeCell ref="C9:E9"/>
    <mergeCell ref="C6:E6"/>
    <mergeCell ref="C7:E7"/>
    <mergeCell ref="C8:E8"/>
    <mergeCell ref="C1:E1"/>
    <mergeCell ref="C2:E2"/>
    <mergeCell ref="C3:E3"/>
    <mergeCell ref="C4:E4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 год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Нефёдова Анна Николаевна</dc:creator>
  <cp:lastModifiedBy>Adm-pravo2</cp:lastModifiedBy>
  <cp:lastPrinted>2022-10-04T07:04:08Z</cp:lastPrinted>
  <dcterms:created xsi:type="dcterms:W3CDTF">2015-06-05T18:17:20Z</dcterms:created>
  <dcterms:modified xsi:type="dcterms:W3CDTF">2022-10-04T07:04:38Z</dcterms:modified>
</cp:coreProperties>
</file>