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<sst xmlns="http://schemas.openxmlformats.org/spreadsheetml/2006/main" count="98" uniqueCount="98">
  <si>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БЕЗВОЗМЕЗДНЫЕ ПОСТУПЛЕНИЯ</t>
  </si>
  <si>
    <t>ДОХОДЫ</t>
  </si>
  <si>
    <t>ВСЕГО ДОХОДОВ</t>
  </si>
  <si>
    <t>Дотации бюджетам поселений на выравнивание уровня бюджетной обеспеченности</t>
  </si>
  <si>
    <t>18210601030100000110</t>
  </si>
  <si>
    <t>18210606013050000110</t>
  </si>
  <si>
    <t>18210606023100000110</t>
  </si>
  <si>
    <t>18210606013100000110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</si>
  <si>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</si>
  <si>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</si>
  <si>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</si>
  <si>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</si>
  <si>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</si>
  <si>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</si>
  <si>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</si>
  <si>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</si>
  <si>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</si>
  <si>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</si>
  <si>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</si>
  <si>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</si>
  <si>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</si>
  <si>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</si>
  <si>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</si>
  <si>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</si>
  <si>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</si>
  <si>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</si>
  <si>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</si>
  <si>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тыс.рублей</t>
  </si>
  <si>
    <t>000 1 00 00000 00 0000 000</t>
  </si>
  <si>
    <t>000 1 06 00000 00 0000 000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</si>
  <si>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</si>
  <si>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</si>
  <si>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</si>
  <si>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182 1 01 02000 01 0000 110</t>
  </si>
  <si>
    <t>182 1 06 06000 00 0000 110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</si>
  <si>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</si>
  <si>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</si>
  <si>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</si>
  <si>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</si>
  <si>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</si>
  <si>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</si>
  <si>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650 1 08 00000 00 0000 000</t>
  </si>
  <si>
    <t>650 1 08 04020 01 0000 110</t>
  </si>
  <si>
    <t>650 1 11 00000 00 0000 000</t>
  </si>
  <si>
    <t>650 1 11 09045 10 0000 120</t>
  </si>
  <si>
    <t>650 2 00 00000 00 0000 000</t>
  </si>
  <si>
    <t>650 2 02 00000 00 0000 151</t>
  </si>
  <si>
    <t>650 2 02 01000 00 0000 151</t>
  </si>
  <si>
    <t>650 2 02 01001 10 0000 151</t>
  </si>
  <si>
    <t>650 2 02 03000 00 0000 151</t>
  </si>
  <si>
    <t>650 2 02 03015 10 0000 151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</si>
  <si>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</si>
  <si>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070 1 11 05013 10 0000 120</t>
  </si>
  <si>
    <t>070 1 14 06013 10 0000 430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</si>
  <si>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</si>
  <si>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</si>
  <si>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</si>
  <si>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</si>
  <si>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</si>
  <si>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</si>
  <si>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</si>
  <si>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650 2 02 04999 10 0000 151</t>
  </si>
  <si>
    <t>Прочие межбюджетные трансферты, передаваемые бюджетам поселений</t>
  </si>
  <si>
    <t>650 2 02 01003 10 0000 151</t>
  </si>
  <si>
    <t>Дотации бюджетам поселений на поддержку мер по обеспечению сбалансированности бюджетов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</si>
  <si>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</si>
  <si>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650 1 14 02053 10 0000 410</t>
  </si>
  <si>
    <t xml:space="preserve">ИСПОЛНЕНИЕ БЮДЖЕТА МУНИЦИПАЛЬНОГО ОБРАЗОВАНИЯ </t>
  </si>
  <si>
    <t>ГОРОДСКОГО ПОСЕЛЕНИЯ АНДРА</t>
  </si>
  <si>
    <t>ЗА 2014 ГОД</t>
  </si>
  <si>
    <t>650 1 13 00000 00 0000 000</t>
  </si>
  <si>
    <t>650 1 13 02995 10 0000 130</t>
  </si>
  <si>
    <t>Прочие доходы от компенсации затрат бюджетов поселений</t>
  </si>
  <si>
    <t>ДОХОДЫ ОТ ОКАЗАНИЯ ПЛАТНЫХ УСЛУГ (РАБОТ)  И КОМПЕНСАЦИИ ЗАТРАТ ГОСУДАРСТВУ</t>
  </si>
  <si>
    <t xml:space="preserve">ДОХОДЫ ОТ ИСПОЛЬЗОВАНИЯ ИМУЩЕСТВА , НАХОДЯЩЕГОСЯ В ГОСУДАРСТВЕННОЙ  И МУНИЦИПАЛЬНОЙ СОБСТВЕННОСТИ </t>
  </si>
  <si>
    <t>650 1 11 00000 00 0000 120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</si>
  <si>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</si>
  <si>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 МАТЕРИАЛЬНЫХ  И НЕМАТЕРИАЛЬНЫХ АКТИВОВ</t>
  </si>
  <si>
    <t>650 2 07 00000 00 0000 180</t>
  </si>
  <si>
    <t>Прочие безвоздмездные поступления</t>
  </si>
  <si>
    <t>650 2 07 05030 10 0000 180</t>
  </si>
  <si>
    <t>Прочие безвоздмездные поступления в бюджеты поселений</t>
  </si>
  <si>
    <t>НАЛОГ НА ДОХОДЫ ФИЗИЧЕСКИХ ЛИЦ</t>
  </si>
  <si>
    <t>НАЛОГ НА ИМУЩЕСТВО</t>
  </si>
  <si>
    <t>НАЛОГ НА ИМУЩЕСТВО ФИЗИЧЕСКИХ ЛИЦ</t>
  </si>
  <si>
    <t>ЗЕМЕЛЬНЫЙ НАЛОГ</t>
  </si>
  <si>
    <t xml:space="preserve">ГОСУДАРСТВЕННАЯ ПОШЛИНА  </t>
  </si>
  <si>
    <t>Иисполнение на 01.01.2015г.</t>
  </si>
  <si>
    <t>Наименование кода бюджетной классификации</t>
  </si>
  <si>
    <t>код бюджетной классификации</t>
  </si>
  <si>
    <r>
      <t>от "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 2015 г. №</t>
    </r>
    <r>
      <rPr>
        <u val="single"/>
        <sz val="10"/>
        <rFont val="Times New Roman"/>
        <family val="1"/>
      </rPr>
      <t xml:space="preserve">  </t>
    </r>
  </si>
  <si>
    <t>182 10102030 01 0000 110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</si>
  <si>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</si>
  <si>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</si>
  <si>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идивидуальных предпринимателей, нотариусов, занимающихся частной практикой, адвокатов, учередивших адвокатские кабинеты и других лиц,  занимающихся частной практикой  в соответствии со статьёй 227 Налогового Кодекса Российской Федерации</t>
  </si>
  <si>
    <t>к решению Совета депутатов</t>
  </si>
  <si>
    <t>городского поселения  Андра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</si>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</sst>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84" fontId="6" fillId="0" borderId="12" xfId="0" applyNumberFormat="1" applyFont="1" applyBorder="1" applyAlignment="1">
      <alignment vertical="top"/>
    </xf>
    <xf numFmtId="184" fontId="7" fillId="0" borderId="12" xfId="0" applyNumberFormat="1" applyFont="1" applyBorder="1" applyAlignment="1">
      <alignment vertical="top"/>
    </xf>
    <xf numFmtId="184" fontId="5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vertical="top"/>
    </xf>
    <xf numFmtId="184" fontId="5" fillId="0" borderId="12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184" fontId="5" fillId="0" borderId="12" xfId="0" applyNumberFormat="1" applyFont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right" vertical="top" wrapText="1"/>
    </xf>
    <xf numFmtId="184" fontId="3" fillId="0" borderId="12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4" fontId="1" fillId="0" borderId="11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5"/>
  <sheetViews>
    <sheetView tabSelected="1" zoomScalePageLayoutView="0" workbookViewId="0" topLeftCell="A40">
      <selection activeCell="C54" sqref="C54"/>
    </sheetView>
  </sheetViews>
  <sheetFormatPr defaultColWidth="9.00390625" defaultRowHeight="12.75"/>
  <cols>
    <col min="1" max="1" width="24.125" style="0" customWidth="1"/>
    <col min="2" max="2" width="68.75390625" style="0" customWidth="1"/>
    <col min="3" max="3" width="12.625" style="0" customWidth="1"/>
  </cols>
  <sheetData>
    <row r="1" spans="2:3" ht="12.75">
      <c r="B1" s="61" t="s">
        <v>97</v>
      </c>
      <c r="C1" s="61"/>
    </row>
    <row r="2" spans="2:3" ht="12.75">
      <c r="B2" s="61" t="s">
        <v>95</v>
      </c>
      <c r="C2" s="61"/>
    </row>
    <row r="3" spans="2:3" ht="12.75">
      <c r="B3" s="61" t="s">
        <v>96</v>
      </c>
      <c r="C3" s="61"/>
    </row>
    <row r="4" spans="2:3" ht="12.75">
      <c r="B4" s="61" t="s">
        <v>90</v>
      </c>
      <c r="C4" s="61"/>
    </row>
    <row r="5" spans="1:3" ht="12.75">
      <c r="A5" s="60" t="s">
        <v>67</v>
      </c>
      <c r="B5" s="60"/>
      <c r="C5" s="60"/>
    </row>
    <row r="6" spans="1:3" ht="12.75">
      <c r="A6" s="60" t="s">
        <v>68</v>
      </c>
      <c r="B6" s="60"/>
      <c r="C6" s="60"/>
    </row>
    <row r="7" spans="1:3" ht="12.75">
      <c r="A7" s="60" t="s">
        <v>69</v>
      </c>
      <c r="B7" s="60"/>
      <c r="C7" s="60"/>
    </row>
    <row r="8" spans="1:3" ht="12" customHeight="1">
      <c r="A8" s="6"/>
      <c r="B8" s="7"/>
      <c r="C8" t="s">
        <v>27</v>
      </c>
    </row>
    <row r="9" spans="1:3" ht="12.75">
      <c r="A9" s="58" t="s">
        <v>89</v>
      </c>
      <c r="B9" s="56" t="s">
        <v>88</v>
      </c>
      <c r="C9" s="54" t="s">
        <v>87</v>
      </c>
    </row>
    <row r="10" spans="1:3" ht="28.5" customHeight="1">
      <c r="A10" s="59"/>
      <c r="B10" s="57"/>
      <c r="C10" s="55"/>
    </row>
    <row r="11" spans="1:5" ht="12.75">
      <c r="A11" s="3" t="s">
        <v>28</v>
      </c>
      <c r="B11" s="22" t="s">
        <v>1</v>
      </c>
      <c r="C11" s="44">
        <f>C12+C16+C26+C28+C37+C40</f>
        <v>13844.864</v>
      </c>
      <c r="E11" s="24"/>
    </row>
    <row r="12" spans="1:5" ht="12.75">
      <c r="A12" s="3" t="s">
        <v>33</v>
      </c>
      <c r="B12" s="16" t="s">
        <v>82</v>
      </c>
      <c r="C12" s="47">
        <f>C13+C14+C15</f>
        <v>11390.163999999999</v>
      </c>
      <c r="E12" s="24"/>
    </row>
    <row r="13" spans="1:5" ht="48.75" customHeight="1">
      <c r="A13" s="31" t="s">
        <v>54</v>
      </c>
      <c r="B13" s="20" t="s">
        <v>55</v>
      </c>
      <c r="C13" s="33">
        <v>11380.322</v>
      </c>
      <c r="E13" s="15"/>
    </row>
    <row r="14" spans="1:3" ht="73.5" customHeight="1">
      <c r="A14" s="31" t="s">
        <v>93</v>
      </c>
      <c r="B14" s="15" t="s">
        <v>94</v>
      </c>
      <c r="C14" s="33">
        <v>-14.558</v>
      </c>
    </row>
    <row r="15" spans="1:3" ht="27" customHeight="1">
      <c r="A15" s="5" t="s">
        <v>91</v>
      </c>
      <c r="B15" s="15" t="s">
        <v>92</v>
      </c>
      <c r="C15" s="25">
        <v>24.4</v>
      </c>
    </row>
    <row r="16" spans="1:3" ht="12.75">
      <c r="A16" s="1" t="s">
        <v>29</v>
      </c>
      <c r="B16" s="16" t="s">
        <v>83</v>
      </c>
      <c r="C16" s="47">
        <f>C17+C20</f>
        <v>314.5</v>
      </c>
    </row>
    <row r="17" spans="1:3" ht="12.75" customHeight="1">
      <c r="A17" s="4" t="s">
        <v>30</v>
      </c>
      <c r="B17" s="16" t="s">
        <v>84</v>
      </c>
      <c r="C17" s="48">
        <f>C18</f>
        <v>236.4</v>
      </c>
    </row>
    <row r="18" spans="1:3" ht="24.75" customHeight="1">
      <c r="A18" s="2" t="s">
        <v>31</v>
      </c>
      <c r="B18" s="15" t="s">
        <v>32</v>
      </c>
      <c r="C18" s="25">
        <v>236.4</v>
      </c>
    </row>
    <row r="19" spans="1:3" ht="24" customHeight="1" hidden="1">
      <c r="A19" s="2" t="s">
        <v>4</v>
      </c>
      <c r="B19" s="15" t="s">
        <v>8</v>
      </c>
      <c r="C19" s="25"/>
    </row>
    <row r="20" spans="1:3" ht="14.25" customHeight="1">
      <c r="A20" s="28" t="s">
        <v>34</v>
      </c>
      <c r="B20" s="16" t="s">
        <v>85</v>
      </c>
      <c r="C20" s="49">
        <f>C23+C24</f>
        <v>78.1</v>
      </c>
    </row>
    <row r="21" spans="1:3" ht="24" customHeight="1" hidden="1">
      <c r="A21" s="29" t="s">
        <v>5</v>
      </c>
      <c r="B21" s="15" t="s">
        <v>9</v>
      </c>
      <c r="C21" s="25"/>
    </row>
    <row r="22" spans="1:3" ht="35.25" customHeight="1" hidden="1">
      <c r="A22" s="29" t="s">
        <v>7</v>
      </c>
      <c r="B22" s="15" t="s">
        <v>10</v>
      </c>
      <c r="C22" s="25"/>
    </row>
    <row r="23" spans="1:3" ht="48">
      <c r="A23" s="29" t="s">
        <v>35</v>
      </c>
      <c r="B23" s="15" t="s">
        <v>36</v>
      </c>
      <c r="C23" s="25">
        <v>44.1</v>
      </c>
    </row>
    <row r="24" spans="1:3" ht="48.75" customHeight="1">
      <c r="A24" s="32" t="s">
        <v>37</v>
      </c>
      <c r="B24" s="20" t="s">
        <v>38</v>
      </c>
      <c r="C24" s="33">
        <v>34</v>
      </c>
    </row>
    <row r="25" spans="1:3" ht="5.25" customHeight="1" hidden="1">
      <c r="A25" s="29" t="s">
        <v>6</v>
      </c>
      <c r="B25" s="15" t="s">
        <v>11</v>
      </c>
      <c r="C25" s="25"/>
    </row>
    <row r="26" spans="1:3" ht="12.75">
      <c r="A26" s="1" t="s">
        <v>41</v>
      </c>
      <c r="B26" s="16" t="s">
        <v>86</v>
      </c>
      <c r="C26" s="47">
        <f>C27</f>
        <v>41.1</v>
      </c>
    </row>
    <row r="27" spans="1:3" ht="52.5" customHeight="1">
      <c r="A27" s="5" t="s">
        <v>42</v>
      </c>
      <c r="B27" s="15" t="s">
        <v>39</v>
      </c>
      <c r="C27" s="25">
        <v>41.1</v>
      </c>
    </row>
    <row r="28" spans="1:3" ht="25.5" customHeight="1">
      <c r="A28" s="10" t="s">
        <v>43</v>
      </c>
      <c r="B28" s="16" t="s">
        <v>74</v>
      </c>
      <c r="C28" s="50">
        <f>C30</f>
        <v>1936.5</v>
      </c>
    </row>
    <row r="29" spans="1:3" ht="19.5" customHeight="1" hidden="1">
      <c r="A29" s="21" t="s">
        <v>12</v>
      </c>
      <c r="B29" s="17" t="s">
        <v>13</v>
      </c>
      <c r="C29" s="26"/>
    </row>
    <row r="30" spans="1:3" ht="62.25" customHeight="1">
      <c r="A30" s="10" t="s">
        <v>75</v>
      </c>
      <c r="B30" s="18" t="s">
        <v>76</v>
      </c>
      <c r="C30" s="26">
        <f>C31+C32</f>
        <v>1936.5</v>
      </c>
    </row>
    <row r="31" spans="1:3" ht="48.75" customHeight="1">
      <c r="A31" s="45" t="s">
        <v>52</v>
      </c>
      <c r="B31" s="20" t="s">
        <v>40</v>
      </c>
      <c r="C31" s="25">
        <v>1906.1</v>
      </c>
    </row>
    <row r="32" spans="1:3" ht="47.25" customHeight="1">
      <c r="A32" s="9" t="s">
        <v>44</v>
      </c>
      <c r="B32" s="23" t="s">
        <v>51</v>
      </c>
      <c r="C32" s="25">
        <v>30.4</v>
      </c>
    </row>
    <row r="33" spans="1:3" ht="25.5" customHeight="1" hidden="1">
      <c r="A33" s="12" t="s">
        <v>16</v>
      </c>
      <c r="B33" s="18" t="s">
        <v>17</v>
      </c>
      <c r="C33" s="25"/>
    </row>
    <row r="34" spans="1:3" ht="31.5" customHeight="1" hidden="1">
      <c r="A34" s="12" t="s">
        <v>14</v>
      </c>
      <c r="B34" s="18" t="s">
        <v>15</v>
      </c>
      <c r="C34" s="26"/>
    </row>
    <row r="35" spans="1:3" ht="12.75" customHeight="1" hidden="1">
      <c r="A35" s="13" t="s">
        <v>18</v>
      </c>
      <c r="B35" s="16" t="s">
        <v>19</v>
      </c>
      <c r="C35" s="27"/>
    </row>
    <row r="36" spans="1:3" ht="31.5" customHeight="1" hidden="1">
      <c r="A36" s="14" t="s">
        <v>20</v>
      </c>
      <c r="B36" s="15" t="s">
        <v>21</v>
      </c>
      <c r="C36" s="25"/>
    </row>
    <row r="37" spans="1:3" ht="15.75" customHeight="1">
      <c r="A37" s="13" t="s">
        <v>56</v>
      </c>
      <c r="B37" s="19" t="s">
        <v>77</v>
      </c>
      <c r="C37" s="30">
        <f>C38+C39</f>
        <v>159.1</v>
      </c>
    </row>
    <row r="38" spans="1:4" ht="48" customHeight="1">
      <c r="A38" s="31" t="s">
        <v>66</v>
      </c>
      <c r="B38" s="20" t="s">
        <v>65</v>
      </c>
      <c r="C38" s="33">
        <v>0</v>
      </c>
      <c r="D38" s="51"/>
    </row>
    <row r="39" spans="1:3" ht="25.5" customHeight="1">
      <c r="A39" s="31" t="s">
        <v>53</v>
      </c>
      <c r="B39" s="20" t="s">
        <v>25</v>
      </c>
      <c r="C39" s="33">
        <v>159.1</v>
      </c>
    </row>
    <row r="40" spans="1:3" ht="25.5" customHeight="1">
      <c r="A40" s="10" t="s">
        <v>70</v>
      </c>
      <c r="B40" s="16" t="s">
        <v>73</v>
      </c>
      <c r="C40" s="50">
        <f>C41</f>
        <v>3.5</v>
      </c>
    </row>
    <row r="41" spans="1:3" ht="15" customHeight="1">
      <c r="A41" s="14" t="s">
        <v>71</v>
      </c>
      <c r="B41" s="15" t="s">
        <v>72</v>
      </c>
      <c r="C41" s="25">
        <v>3.5</v>
      </c>
    </row>
    <row r="42" spans="1:3" ht="12.75" customHeight="1">
      <c r="A42" s="35" t="s">
        <v>45</v>
      </c>
      <c r="B42" s="36" t="s">
        <v>0</v>
      </c>
      <c r="C42" s="43">
        <f>C43</f>
        <v>10463.251</v>
      </c>
    </row>
    <row r="43" spans="1:3" ht="25.5" customHeight="1">
      <c r="A43" s="37" t="s">
        <v>46</v>
      </c>
      <c r="B43" s="38" t="s">
        <v>23</v>
      </c>
      <c r="C43" s="34">
        <f>C44+C47+C49+C52</f>
        <v>10463.251</v>
      </c>
    </row>
    <row r="44" spans="1:3" ht="27.75" customHeight="1">
      <c r="A44" s="39" t="s">
        <v>47</v>
      </c>
      <c r="B44" s="18" t="s">
        <v>24</v>
      </c>
      <c r="C44" s="40">
        <f>C45+C46</f>
        <v>6096.351000000001</v>
      </c>
    </row>
    <row r="45" spans="1:3" ht="23.25" customHeight="1">
      <c r="A45" s="31" t="s">
        <v>48</v>
      </c>
      <c r="B45" s="41" t="s">
        <v>3</v>
      </c>
      <c r="C45" s="33">
        <v>2417.1</v>
      </c>
    </row>
    <row r="46" spans="1:3" ht="23.25" customHeight="1">
      <c r="A46" s="31" t="s">
        <v>63</v>
      </c>
      <c r="B46" s="41" t="s">
        <v>64</v>
      </c>
      <c r="C46" s="33">
        <v>3679.251</v>
      </c>
    </row>
    <row r="47" spans="1:3" ht="26.25" customHeight="1">
      <c r="A47" s="39" t="s">
        <v>49</v>
      </c>
      <c r="B47" s="18" t="s">
        <v>22</v>
      </c>
      <c r="C47" s="40">
        <f>C48</f>
        <v>390</v>
      </c>
    </row>
    <row r="48" spans="1:3" ht="24" customHeight="1">
      <c r="A48" s="42" t="s">
        <v>50</v>
      </c>
      <c r="B48" s="20" t="s">
        <v>26</v>
      </c>
      <c r="C48" s="33">
        <v>390</v>
      </c>
    </row>
    <row r="49" spans="1:3" ht="14.25" customHeight="1">
      <c r="A49" s="46" t="s">
        <v>57</v>
      </c>
      <c r="B49" s="18" t="s">
        <v>58</v>
      </c>
      <c r="C49" s="40">
        <f>C50</f>
        <v>3893.7</v>
      </c>
    </row>
    <row r="50" spans="1:3" ht="13.5" customHeight="1">
      <c r="A50" s="46" t="s">
        <v>59</v>
      </c>
      <c r="B50" s="18" t="s">
        <v>60</v>
      </c>
      <c r="C50" s="40">
        <f>C51</f>
        <v>3893.7</v>
      </c>
    </row>
    <row r="51" spans="1:3" ht="14.25" customHeight="1">
      <c r="A51" s="42" t="s">
        <v>61</v>
      </c>
      <c r="B51" s="20" t="s">
        <v>62</v>
      </c>
      <c r="C51" s="33">
        <v>3893.7</v>
      </c>
    </row>
    <row r="52" spans="1:3" ht="14.25" customHeight="1">
      <c r="A52" s="46" t="s">
        <v>78</v>
      </c>
      <c r="B52" s="53" t="s">
        <v>79</v>
      </c>
      <c r="C52" s="40">
        <f>C53</f>
        <v>83.2</v>
      </c>
    </row>
    <row r="53" spans="1:3" ht="14.25" customHeight="1">
      <c r="A53" s="42" t="s">
        <v>80</v>
      </c>
      <c r="B53" s="52" t="s">
        <v>81</v>
      </c>
      <c r="C53" s="33">
        <v>83.2</v>
      </c>
    </row>
    <row r="54" spans="1:3" ht="12.75" customHeight="1">
      <c r="A54" s="5"/>
      <c r="B54" s="8" t="s">
        <v>2</v>
      </c>
      <c r="C54" s="27">
        <f>C11+C42</f>
        <v>24308.114999999998</v>
      </c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  <row r="412" ht="12.75">
      <c r="B412" s="11"/>
    </row>
    <row r="413" ht="12.75">
      <c r="B413" s="11"/>
    </row>
    <row r="414" ht="12.75">
      <c r="B414" s="11"/>
    </row>
    <row r="415" ht="12.75">
      <c r="B415" s="11"/>
    </row>
  </sheetData>
  <sheetProtection/>
  <mergeCells count="10">
    <mergeCell ref="A6:C6"/>
    <mergeCell ref="B1:C1"/>
    <mergeCell ref="B2:C2"/>
    <mergeCell ref="B4:C4"/>
    <mergeCell ref="B3:C3"/>
    <mergeCell ref="A5:C5"/>
    <mergeCell ref="C9:C10"/>
    <mergeCell ref="B9:B10"/>
    <mergeCell ref="A9:A10"/>
    <mergeCell ref="A7:C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2013-12-30T05:27:46Z</cp:lastPrinted>
  <dcterms:created xsi:type="dcterms:W3CDTF">2006-05-12T06:58:42Z</dcterms:created>
  <dcterms:modified xsi:type="dcterms:W3CDTF">2015-03-04T05:25:29Z</dcterms:modified>
  <cp:category/>
  <cp:version/>
  <cp:contentType/>
  <cp:contentStatus/>
</cp:coreProperties>
</file>